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Hauptamt\bulach1\homepage Sparneck\"/>
    </mc:Choice>
  </mc:AlternateContent>
  <bookViews>
    <workbookView xWindow="0" yWindow="0" windowWidth="28800" windowHeight="14100"/>
  </bookViews>
  <sheets>
    <sheet name="BV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9" l="1"/>
  <c r="E12" i="9" s="1"/>
  <c r="D9" i="9" l="1"/>
  <c r="E9" i="9" s="1"/>
  <c r="E14" i="9" s="1"/>
</calcChain>
</file>

<file path=xl/sharedStrings.xml><?xml version="1.0" encoding="utf-8"?>
<sst xmlns="http://schemas.openxmlformats.org/spreadsheetml/2006/main" count="14" uniqueCount="14">
  <si>
    <t>Wasser</t>
  </si>
  <si>
    <t>Beitragssatz  Grundstücksfläche</t>
  </si>
  <si>
    <t>Beitragssatz Geschossfläche</t>
  </si>
  <si>
    <t>siehe Aufmaßblatt</t>
  </si>
  <si>
    <t>Verbesserungs-beitrag</t>
  </si>
  <si>
    <r>
      <t>m</t>
    </r>
    <r>
      <rPr>
        <vertAlign val="superscript"/>
        <sz val="16"/>
        <color theme="1"/>
        <rFont val="Calibri"/>
        <family val="2"/>
        <scheme val="minor"/>
      </rPr>
      <t>2</t>
    </r>
  </si>
  <si>
    <t>Grundstücksfläche</t>
  </si>
  <si>
    <t>Geschossfläche</t>
  </si>
  <si>
    <r>
      <t>m</t>
    </r>
    <r>
      <rPr>
        <b/>
        <vertAlign val="superscript"/>
        <sz val="16"/>
        <color theme="1"/>
        <rFont val="Calibri"/>
        <family val="2"/>
        <scheme val="minor"/>
      </rPr>
      <t>2</t>
    </r>
  </si>
  <si>
    <t>Summe</t>
  </si>
  <si>
    <t>Berechnung der Verbesserungsbeiträge</t>
  </si>
  <si>
    <t xml:space="preserve">incl. 7 % MWSt </t>
  </si>
  <si>
    <t>Abwasser</t>
  </si>
  <si>
    <t>Beitrags-        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</si>
</sst>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  <numFmt numFmtId="166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6" xfId="0" applyBorder="1"/>
    <xf numFmtId="0" fontId="8" fillId="2" borderId="2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9" fillId="0" borderId="0" xfId="0" applyFont="1"/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9" fontId="5" fillId="0" borderId="5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11" fillId="0" borderId="0" xfId="0" applyFont="1"/>
    <xf numFmtId="0" fontId="12" fillId="0" borderId="1" xfId="0" applyFont="1" applyBorder="1"/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 applyFill="1" applyBorder="1"/>
    <xf numFmtId="165" fontId="7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164" fontId="0" fillId="0" borderId="0" xfId="0" applyNumberFormat="1" applyFill="1" applyBorder="1"/>
    <xf numFmtId="166" fontId="4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4" fillId="0" borderId="9" xfId="0" applyFont="1" applyBorder="1" applyAlignment="1">
      <alignment vertical="top" wrapText="1"/>
    </xf>
    <xf numFmtId="8" fontId="5" fillId="0" borderId="6" xfId="0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0" fontId="4" fillId="3" borderId="10" xfId="0" applyFont="1" applyFill="1" applyBorder="1" applyAlignment="1">
      <alignment vertical="top" wrapText="1"/>
    </xf>
    <xf numFmtId="166" fontId="5" fillId="0" borderId="12" xfId="1" applyNumberFormat="1" applyFont="1" applyFill="1" applyBorder="1"/>
    <xf numFmtId="0" fontId="0" fillId="0" borderId="12" xfId="0" applyBorder="1"/>
    <xf numFmtId="166" fontId="5" fillId="3" borderId="2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wrapText="1"/>
    </xf>
    <xf numFmtId="166" fontId="8" fillId="0" borderId="2" xfId="0" applyNumberFormat="1" applyFont="1" applyFill="1" applyBorder="1"/>
    <xf numFmtId="166" fontId="5" fillId="0" borderId="11" xfId="1" applyNumberFormat="1" applyFont="1" applyFill="1" applyBorder="1" applyAlignment="1">
      <alignment horizontal="right" vertical="center"/>
    </xf>
    <xf numFmtId="166" fontId="2" fillId="3" borderId="2" xfId="0" applyNumberFormat="1" applyFont="1" applyFill="1" applyBorder="1"/>
    <xf numFmtId="0" fontId="2" fillId="0" borderId="8" xfId="0" applyFont="1" applyBorder="1" applyAlignment="1">
      <alignment horizontal="right"/>
    </xf>
    <xf numFmtId="0" fontId="2" fillId="0" borderId="1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Normal="140" zoomScaleSheetLayoutView="130" workbookViewId="0">
      <selection activeCell="E2" sqref="E2"/>
    </sheetView>
  </sheetViews>
  <sheetFormatPr baseColWidth="10" defaultRowHeight="15" x14ac:dyDescent="0.25"/>
  <cols>
    <col min="1" max="1" width="19.140625" customWidth="1"/>
    <col min="2" max="2" width="16.42578125" customWidth="1"/>
    <col min="3" max="3" width="14.85546875" customWidth="1"/>
    <col min="4" max="4" width="14.28515625" customWidth="1"/>
    <col min="5" max="5" width="18" customWidth="1"/>
    <col min="6" max="6" width="15.140625" customWidth="1"/>
    <col min="7" max="7" width="14.5703125" customWidth="1"/>
  </cols>
  <sheetData>
    <row r="1" spans="1:7" ht="26.25" x14ac:dyDescent="0.4">
      <c r="A1" s="18" t="s">
        <v>10</v>
      </c>
    </row>
    <row r="2" spans="1:7" ht="15.75" thickBot="1" x14ac:dyDescent="0.3"/>
    <row r="3" spans="1:7" ht="24" thickBot="1" x14ac:dyDescent="0.4">
      <c r="A3" s="19" t="s">
        <v>6</v>
      </c>
      <c r="B3" s="8"/>
      <c r="C3" s="9">
        <v>1000</v>
      </c>
      <c r="D3" s="11" t="s">
        <v>5</v>
      </c>
      <c r="E3" t="s">
        <v>3</v>
      </c>
    </row>
    <row r="4" spans="1:7" ht="19.5" thickBot="1" x14ac:dyDescent="0.35">
      <c r="A4" s="2"/>
      <c r="B4" s="2"/>
      <c r="C4" s="10"/>
    </row>
    <row r="5" spans="1:7" ht="24" thickBot="1" x14ac:dyDescent="0.4">
      <c r="A5" s="19" t="s">
        <v>7</v>
      </c>
      <c r="B5" s="8"/>
      <c r="C5" s="9">
        <v>250</v>
      </c>
      <c r="D5" s="20" t="s">
        <v>8</v>
      </c>
    </row>
    <row r="6" spans="1:7" ht="18.75" x14ac:dyDescent="0.3">
      <c r="A6" s="2"/>
      <c r="B6" s="2"/>
      <c r="C6" s="45"/>
    </row>
    <row r="7" spans="1:7" ht="21.75" thickBot="1" x14ac:dyDescent="0.4">
      <c r="A7" s="3" t="s">
        <v>0</v>
      </c>
      <c r="B7" s="1"/>
      <c r="C7" s="1"/>
      <c r="D7" s="1"/>
      <c r="E7" s="7"/>
      <c r="F7" s="1"/>
      <c r="G7" s="6"/>
    </row>
    <row r="8" spans="1:7" s="14" customFormat="1" ht="45.75" thickBot="1" x14ac:dyDescent="0.3">
      <c r="A8" s="13" t="s">
        <v>13</v>
      </c>
      <c r="B8" s="12" t="s">
        <v>1</v>
      </c>
      <c r="C8" s="33" t="s">
        <v>2</v>
      </c>
      <c r="D8" s="36" t="s">
        <v>4</v>
      </c>
      <c r="E8" s="40" t="s">
        <v>11</v>
      </c>
      <c r="F8" s="25"/>
      <c r="G8" s="25"/>
    </row>
    <row r="9" spans="1:7" ht="19.5" thickBot="1" x14ac:dyDescent="0.3">
      <c r="A9" s="15">
        <v>0.8</v>
      </c>
      <c r="B9" s="16">
        <v>0.68</v>
      </c>
      <c r="C9" s="34">
        <v>5.05</v>
      </c>
      <c r="D9" s="42">
        <f>C3*B9+C5*C9</f>
        <v>1942.5</v>
      </c>
      <c r="E9" s="39">
        <f>D9*1.07</f>
        <v>2078.4749999999999</v>
      </c>
      <c r="F9" s="26"/>
      <c r="G9" s="27"/>
    </row>
    <row r="10" spans="1:7" ht="18.75" x14ac:dyDescent="0.3">
      <c r="D10" s="37"/>
      <c r="E10" s="22"/>
      <c r="F10" s="28"/>
      <c r="G10" s="29"/>
    </row>
    <row r="11" spans="1:7" ht="21.75" thickBot="1" x14ac:dyDescent="0.4">
      <c r="A11" s="5" t="s">
        <v>12</v>
      </c>
      <c r="B11" s="4"/>
      <c r="C11" s="4"/>
      <c r="D11" s="37"/>
      <c r="E11" s="23"/>
      <c r="F11" s="30"/>
      <c r="G11" s="31"/>
    </row>
    <row r="12" spans="1:7" ht="19.5" thickBot="1" x14ac:dyDescent="0.3">
      <c r="A12" s="15">
        <v>0.8</v>
      </c>
      <c r="B12" s="17">
        <v>0.31</v>
      </c>
      <c r="C12" s="35">
        <v>1.46</v>
      </c>
      <c r="D12" s="42">
        <f>C3*B12+C5*C12</f>
        <v>675</v>
      </c>
      <c r="E12" s="39">
        <f>D12</f>
        <v>675</v>
      </c>
      <c r="F12" s="26"/>
      <c r="G12" s="27"/>
    </row>
    <row r="13" spans="1:7" ht="15.75" thickBot="1" x14ac:dyDescent="0.3">
      <c r="D13" s="38"/>
      <c r="E13" s="24"/>
      <c r="F13" s="24"/>
      <c r="G13" s="24"/>
    </row>
    <row r="14" spans="1:7" ht="21.75" thickBot="1" x14ac:dyDescent="0.4">
      <c r="C14" s="44" t="s">
        <v>9</v>
      </c>
      <c r="D14" s="41"/>
      <c r="E14" s="43">
        <f>E9+D12</f>
        <v>2753.4749999999999</v>
      </c>
      <c r="F14" s="32"/>
      <c r="G14" s="32"/>
    </row>
    <row r="16" spans="1:7" x14ac:dyDescent="0.25">
      <c r="F16" s="21"/>
      <c r="G16" s="21"/>
    </row>
  </sheetData>
  <pageMargins left="0.7" right="0.7" top="0.78740157499999996" bottom="0.78740157499999996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Bulach Sonja</dc:creator>
  <cp:lastModifiedBy>Bulach Sonja</cp:lastModifiedBy>
  <cp:lastPrinted>2019-11-05T14:05:38Z</cp:lastPrinted>
  <dcterms:created xsi:type="dcterms:W3CDTF">2019-11-05T10:09:31Z</dcterms:created>
  <dcterms:modified xsi:type="dcterms:W3CDTF">2019-12-18T13:14:32Z</dcterms:modified>
</cp:coreProperties>
</file>